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<sst xmlns="http://schemas.openxmlformats.org/spreadsheetml/2006/main" count="61" uniqueCount="61">
  <si>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Harjumaa</t>
  </si>
  <si>
    <t>Hiiumaa</t>
  </si>
  <si>
    <t>Tallinn</t>
  </si>
  <si>
    <t>Jõgevamaa</t>
  </si>
  <si>
    <t>Järvamaa</t>
  </si>
  <si>
    <t>Läänemaa</t>
  </si>
  <si>
    <t>Põlvamaa</t>
  </si>
  <si>
    <t>Pärnumaa</t>
  </si>
  <si>
    <t>Raplamaa</t>
  </si>
  <si>
    <t>Saare  mk</t>
  </si>
  <si>
    <t>Tartumaa</t>
  </si>
  <si>
    <t>Valgamaa</t>
  </si>
  <si>
    <t>Viljandimaa</t>
  </si>
  <si>
    <t>Võrumaa</t>
  </si>
  <si>
    <t>KOKKU</t>
  </si>
  <si>
    <t>Vi</t>
  </si>
  <si>
    <t>Va</t>
  </si>
  <si>
    <t>Võ</t>
  </si>
  <si>
    <t>Ha</t>
  </si>
  <si>
    <t>Hi</t>
  </si>
  <si>
    <t>Jõ</t>
  </si>
  <si>
    <t>Jä</t>
  </si>
  <si>
    <t>Lä</t>
  </si>
  <si>
    <t>Lä-Vi</t>
  </si>
  <si>
    <t>Lääne-Viru</t>
  </si>
  <si>
    <t>Ida-Viru</t>
  </si>
  <si>
    <t>Põ</t>
  </si>
  <si>
    <t>Pä</t>
  </si>
  <si>
    <t>Ra</t>
  </si>
  <si>
    <t>Saa</t>
  </si>
  <si>
    <t>Tln</t>
  </si>
  <si>
    <t>Trt</t>
  </si>
  <si>
    <t>I-Vi</t>
  </si>
  <si>
    <t xml:space="preserve">         b) koolides valminud kodu-uurimistööde koguarvu ja sisulist taset,</t>
  </si>
  <si>
    <t xml:space="preserve">         c) entusiastlike  juhendajate-õpetajate arvu,</t>
  </si>
  <si>
    <t xml:space="preserve">         d) maakonnakonverentside toimumist ja taset,</t>
  </si>
  <si>
    <t xml:space="preserve">         e) maakonnažürii olemasolu, tegutsemist ja valiku kriteeriume,</t>
  </si>
  <si>
    <t xml:space="preserve">          f) abistavat koostööd kohaliku maavalitsuse/linnavalitsuse HKO/HO-ga, KOV-i ja maakonnamuuseumiga,</t>
  </si>
  <si>
    <t xml:space="preserve">         g) kodu-uurimise järjepidevust,</t>
  </si>
  <si>
    <t xml:space="preserve">         h) transpordivõrku, koolide rahalisi võimalusi ja õpilaste valmisolekut üle-eestilisele konverentsile esinema tulla,</t>
  </si>
  <si>
    <t>siis saame uurimistööde puht-mehaanilisel summeerimisel järgmise pingerea üle-eestilistel konverentsidel osalemisest maakondade kaupa&gt;&gt;&gt;&gt;</t>
  </si>
  <si>
    <r>
      <t>Kui me ei võta arvesse</t>
    </r>
    <r>
      <rPr>
        <sz val="10"/>
        <rFont val="Arial"/>
        <family val="0"/>
      </rPr>
      <t xml:space="preserve"> a) maakondade koolivõrku ja asustustihedust/-hõredust,</t>
    </r>
  </si>
  <si>
    <t>KOOLID KODU-UURIMISES (MAAKONNITI)</t>
  </si>
  <si>
    <t>ESINDUSKORDI:</t>
  </si>
  <si>
    <t>X - Raplamaa....................163</t>
  </si>
  <si>
    <t>XI - Valgamaa...................135</t>
  </si>
  <si>
    <t>XII - Saaremaa..................128</t>
  </si>
  <si>
    <t>XIII - Ida-Virumaa...............109</t>
  </si>
  <si>
    <t>XV - Jõgevamaa.............     82</t>
  </si>
  <si>
    <t>I - PÄRNUMAA (+ linn)......... 390</t>
  </si>
  <si>
    <t>II - JÄRVAMAA......................277</t>
  </si>
  <si>
    <t>III - VILJANDIMAA.................263</t>
  </si>
  <si>
    <t>VII - Lääne-Virumaa...214</t>
  </si>
  <si>
    <t>VI - Harjumaa............217</t>
  </si>
  <si>
    <t>V - Põlvamaa ............221</t>
  </si>
  <si>
    <t>IV  -  Võrumaa ..........235</t>
  </si>
  <si>
    <t>VIII - Tallinn...............198</t>
  </si>
  <si>
    <t>IX - Tartumaa.............194</t>
  </si>
  <si>
    <t>XIV - Läänemaa..................92</t>
  </si>
  <si>
    <t>XVI - Hiiumaa...................... 6</t>
  </si>
  <si>
    <t>kokku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</si>
</sst>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6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5" borderId="0" xfId="0" applyFill="1" applyAlignment="1">
      <alignment/>
    </xf>
    <xf numFmtId="0" fontId="0" fillId="35" borderId="19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32" xfId="0" applyBorder="1" applyAlignment="1">
      <alignment/>
    </xf>
    <xf numFmtId="0" fontId="0" fillId="0" borderId="27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37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Border="1" applyAlignment="1">
      <alignment/>
    </xf>
    <xf numFmtId="0" fontId="0" fillId="36" borderId="30" xfId="0" applyFill="1" applyBorder="1" applyAlignment="1">
      <alignment/>
    </xf>
    <xf numFmtId="0" fontId="0" fillId="36" borderId="37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34"/>
  <sheetViews>
    <sheetView tabSelected="1" zoomScalePageLayoutView="0" workbookViewId="0" topLeftCell="Q1">
      <selection activeCell="AP4" sqref="AP4"/>
    </sheetView>
  </sheetViews>
  <sheetFormatPr defaultColWidth="9.140625" defaultRowHeight="12.75"/>
  <cols>
    <col min="1" max="1" width="10.28125" style="0" customWidth="1"/>
    <col min="2" max="3" width="5.00390625" style="0" customWidth="1"/>
    <col min="4" max="4" width="4.8515625" style="0" customWidth="1"/>
    <col min="5" max="5" width="5.00390625" style="0" customWidth="1"/>
    <col min="6" max="7" width="4.8515625" style="0" customWidth="1"/>
    <col min="8" max="8" width="4.7109375" style="0" customWidth="1"/>
    <col min="9" max="11" width="4.8515625" style="0" customWidth="1"/>
    <col min="12" max="12" width="4.7109375" style="0" customWidth="1"/>
    <col min="13" max="13" width="4.8515625" style="0" customWidth="1"/>
    <col min="14" max="14" width="5.00390625" style="0" customWidth="1"/>
    <col min="15" max="17" width="4.7109375" style="0" customWidth="1"/>
    <col min="18" max="19" width="4.8515625" style="0" customWidth="1"/>
    <col min="20" max="20" width="5.00390625" style="0" customWidth="1"/>
    <col min="21" max="21" width="4.8515625" style="0" customWidth="1"/>
    <col min="22" max="22" width="5.00390625" style="0" customWidth="1"/>
    <col min="23" max="23" width="4.8515625" style="0" customWidth="1"/>
    <col min="24" max="24" width="4.7109375" style="0" customWidth="1"/>
    <col min="25" max="27" width="4.8515625" style="0" customWidth="1"/>
    <col min="28" max="28" width="5.00390625" style="0" customWidth="1"/>
    <col min="29" max="29" width="5.28125" style="0" customWidth="1"/>
    <col min="30" max="31" width="5.421875" style="0" customWidth="1"/>
    <col min="32" max="32" width="4.8515625" style="0" customWidth="1"/>
    <col min="33" max="34" width="5.421875" style="0" customWidth="1"/>
    <col min="35" max="35" width="5.00390625" style="0" customWidth="1"/>
    <col min="36" max="37" width="5.57421875" style="0" customWidth="1"/>
    <col min="38" max="38" width="5.140625" style="0" customWidth="1"/>
    <col min="39" max="40" width="5.00390625" style="0" customWidth="1"/>
    <col min="41" max="41" width="5.140625" style="0" customWidth="1"/>
    <col min="42" max="42" width="5.8515625" style="0" customWidth="1"/>
    <col min="43" max="43" width="9.140625" style="0" hidden="1" customWidth="1"/>
  </cols>
  <sheetData>
    <row r="2" ht="20.25">
      <c r="A2" s="8" t="s">
        <v>42</v>
      </c>
    </row>
    <row r="3" ht="13.5" thickBot="1"/>
    <row r="4" spans="1:43" ht="13.5" thickBot="1">
      <c r="A4" s="24"/>
      <c r="B4" s="25">
        <v>1969</v>
      </c>
      <c r="C4" s="26">
        <v>1970</v>
      </c>
      <c r="D4" s="25">
        <v>1971</v>
      </c>
      <c r="E4" s="26">
        <v>1972</v>
      </c>
      <c r="F4" s="25">
        <v>1973</v>
      </c>
      <c r="G4" s="26">
        <v>1974</v>
      </c>
      <c r="H4" s="25">
        <v>1975</v>
      </c>
      <c r="I4" s="26">
        <v>1976</v>
      </c>
      <c r="J4" s="27">
        <v>1977</v>
      </c>
      <c r="K4" s="25">
        <v>1978</v>
      </c>
      <c r="L4" s="26">
        <v>1979</v>
      </c>
      <c r="M4" s="25">
        <v>1980</v>
      </c>
      <c r="N4" s="26">
        <v>1981</v>
      </c>
      <c r="O4" s="25">
        <v>1982</v>
      </c>
      <c r="P4" s="26">
        <v>1983</v>
      </c>
      <c r="Q4" s="25">
        <v>1984</v>
      </c>
      <c r="R4" s="26">
        <v>1985</v>
      </c>
      <c r="S4" s="25">
        <v>1986</v>
      </c>
      <c r="T4" s="26">
        <v>1987</v>
      </c>
      <c r="U4" s="25">
        <v>1988</v>
      </c>
      <c r="V4" s="26">
        <v>1989</v>
      </c>
      <c r="W4" s="25">
        <v>1990</v>
      </c>
      <c r="X4" s="26">
        <v>1991</v>
      </c>
      <c r="Y4" s="25">
        <v>1992</v>
      </c>
      <c r="Z4" s="28">
        <v>1993</v>
      </c>
      <c r="AA4" s="25">
        <v>1994</v>
      </c>
      <c r="AB4" s="24">
        <v>1995</v>
      </c>
      <c r="AC4" s="25">
        <v>1996</v>
      </c>
      <c r="AD4" s="26">
        <v>1997</v>
      </c>
      <c r="AE4" s="25">
        <v>1998</v>
      </c>
      <c r="AF4" s="26">
        <v>1999</v>
      </c>
      <c r="AG4" s="25">
        <v>2000</v>
      </c>
      <c r="AH4" s="26">
        <v>2001</v>
      </c>
      <c r="AI4" s="25">
        <v>2002</v>
      </c>
      <c r="AJ4" s="26">
        <v>2003</v>
      </c>
      <c r="AK4" s="25">
        <v>2004</v>
      </c>
      <c r="AL4" s="26">
        <v>2005</v>
      </c>
      <c r="AM4" s="25">
        <v>2006</v>
      </c>
      <c r="AN4" s="26">
        <v>2007</v>
      </c>
      <c r="AO4" s="25">
        <v>2008</v>
      </c>
      <c r="AP4" s="35" t="s">
        <v>60</v>
      </c>
      <c r="AQ4" s="29" t="s">
        <v>14</v>
      </c>
    </row>
    <row r="5" spans="1:44" ht="12.75">
      <c r="A5" s="38" t="s">
        <v>0</v>
      </c>
      <c r="B5" s="41">
        <v>1</v>
      </c>
      <c r="C5" s="42">
        <v>2</v>
      </c>
      <c r="D5" s="43">
        <v>3</v>
      </c>
      <c r="E5" s="42">
        <v>3</v>
      </c>
      <c r="F5" s="44">
        <v>2</v>
      </c>
      <c r="G5" s="42">
        <v>1</v>
      </c>
      <c r="H5" s="44">
        <v>5</v>
      </c>
      <c r="I5" s="42">
        <v>5</v>
      </c>
      <c r="J5" s="45">
        <v>7</v>
      </c>
      <c r="K5" s="46">
        <v>10</v>
      </c>
      <c r="L5" s="42">
        <v>9</v>
      </c>
      <c r="M5" s="44">
        <v>12</v>
      </c>
      <c r="N5" s="42">
        <v>9</v>
      </c>
      <c r="O5" s="44">
        <v>9</v>
      </c>
      <c r="P5" s="42">
        <v>8</v>
      </c>
      <c r="Q5" s="44">
        <v>10</v>
      </c>
      <c r="R5" s="42">
        <v>18</v>
      </c>
      <c r="S5" s="44">
        <v>8</v>
      </c>
      <c r="T5" s="42">
        <v>9</v>
      </c>
      <c r="U5" s="44">
        <v>9</v>
      </c>
      <c r="V5" s="42">
        <v>8</v>
      </c>
      <c r="W5" s="44">
        <v>7</v>
      </c>
      <c r="X5" s="42">
        <v>7</v>
      </c>
      <c r="Y5" s="44">
        <v>6</v>
      </c>
      <c r="Z5" s="47">
        <v>5</v>
      </c>
      <c r="AA5">
        <v>9</v>
      </c>
      <c r="AB5" s="2">
        <v>4</v>
      </c>
      <c r="AC5" s="12">
        <v>3</v>
      </c>
      <c r="AD5" s="2">
        <v>5</v>
      </c>
      <c r="AE5" s="12">
        <v>5</v>
      </c>
      <c r="AF5" s="2">
        <v>7</v>
      </c>
      <c r="AG5" s="12">
        <v>2</v>
      </c>
      <c r="AH5" s="2">
        <v>3</v>
      </c>
      <c r="AI5" s="12">
        <v>2</v>
      </c>
      <c r="AJ5" s="2">
        <v>1</v>
      </c>
      <c r="AK5" s="12">
        <v>1</v>
      </c>
      <c r="AL5" s="2">
        <v>0</v>
      </c>
      <c r="AM5">
        <v>1</v>
      </c>
      <c r="AN5" s="2">
        <v>1</v>
      </c>
      <c r="AO5">
        <v>0</v>
      </c>
      <c r="AP5" s="20">
        <f aca="true" t="shared" si="0" ref="AP5:AP20">SUM(B5:AO5)</f>
        <v>217</v>
      </c>
      <c r="AQ5" s="32"/>
      <c r="AR5" t="s">
        <v>18</v>
      </c>
    </row>
    <row r="6" spans="1:44" ht="12.75">
      <c r="A6" s="39" t="s">
        <v>1</v>
      </c>
      <c r="B6" s="48">
        <v>0</v>
      </c>
      <c r="C6" s="20">
        <v>0</v>
      </c>
      <c r="D6" s="22">
        <v>0</v>
      </c>
      <c r="E6" s="20">
        <v>0</v>
      </c>
      <c r="F6" s="22">
        <v>0</v>
      </c>
      <c r="G6" s="20">
        <v>0</v>
      </c>
      <c r="H6" s="21">
        <v>1</v>
      </c>
      <c r="I6" s="20">
        <v>0</v>
      </c>
      <c r="J6" s="23">
        <v>0</v>
      </c>
      <c r="K6" s="21">
        <v>1</v>
      </c>
      <c r="L6" s="20">
        <v>0</v>
      </c>
      <c r="M6" s="21">
        <v>0</v>
      </c>
      <c r="N6" s="20">
        <v>1</v>
      </c>
      <c r="O6" s="21">
        <v>0</v>
      </c>
      <c r="P6" s="20">
        <v>0</v>
      </c>
      <c r="Q6" s="21">
        <v>1</v>
      </c>
      <c r="R6" s="20">
        <v>0</v>
      </c>
      <c r="S6" s="21">
        <v>0</v>
      </c>
      <c r="T6" s="20">
        <v>0</v>
      </c>
      <c r="U6" s="23">
        <v>0</v>
      </c>
      <c r="V6" s="14">
        <v>0</v>
      </c>
      <c r="W6" s="19">
        <v>0</v>
      </c>
      <c r="X6" s="14">
        <v>0</v>
      </c>
      <c r="Y6" s="19">
        <v>0</v>
      </c>
      <c r="Z6" s="49">
        <v>0</v>
      </c>
      <c r="AA6" s="19">
        <v>0</v>
      </c>
      <c r="AB6" s="14">
        <v>1</v>
      </c>
      <c r="AC6" s="19">
        <v>0</v>
      </c>
      <c r="AD6" s="14">
        <v>0</v>
      </c>
      <c r="AE6" s="19">
        <v>0</v>
      </c>
      <c r="AF6" s="14">
        <v>0</v>
      </c>
      <c r="AG6" s="19">
        <v>0</v>
      </c>
      <c r="AH6" s="14">
        <v>0</v>
      </c>
      <c r="AI6" s="19">
        <v>0</v>
      </c>
      <c r="AJ6" s="14">
        <v>0</v>
      </c>
      <c r="AK6" s="19">
        <v>1</v>
      </c>
      <c r="AL6" s="14">
        <v>0</v>
      </c>
      <c r="AM6" s="19">
        <v>0</v>
      </c>
      <c r="AN6" s="14">
        <v>0</v>
      </c>
      <c r="AO6" s="19">
        <v>0</v>
      </c>
      <c r="AP6" s="14">
        <f t="shared" si="0"/>
        <v>6</v>
      </c>
      <c r="AQ6" s="33"/>
      <c r="AR6" t="s">
        <v>19</v>
      </c>
    </row>
    <row r="7" spans="1:44" ht="12.75">
      <c r="A7" s="40" t="s">
        <v>25</v>
      </c>
      <c r="B7" s="50">
        <v>1</v>
      </c>
      <c r="C7" s="14">
        <v>1</v>
      </c>
      <c r="D7" s="19">
        <v>1</v>
      </c>
      <c r="E7" s="14">
        <v>0</v>
      </c>
      <c r="F7" s="15">
        <v>4</v>
      </c>
      <c r="G7" s="14">
        <v>2</v>
      </c>
      <c r="H7" s="15">
        <v>8</v>
      </c>
      <c r="I7" s="14">
        <v>0</v>
      </c>
      <c r="J7" s="17">
        <v>4</v>
      </c>
      <c r="K7" s="19">
        <v>4</v>
      </c>
      <c r="L7" s="14">
        <v>5</v>
      </c>
      <c r="M7" s="19">
        <v>6</v>
      </c>
      <c r="N7" s="14">
        <v>5</v>
      </c>
      <c r="O7" s="19">
        <v>4</v>
      </c>
      <c r="P7" s="14">
        <v>2</v>
      </c>
      <c r="Q7" s="19">
        <v>7</v>
      </c>
      <c r="R7" s="14">
        <v>9</v>
      </c>
      <c r="S7" s="19">
        <v>5</v>
      </c>
      <c r="T7" s="14">
        <v>2</v>
      </c>
      <c r="U7" s="17">
        <v>5</v>
      </c>
      <c r="V7" s="14">
        <v>3</v>
      </c>
      <c r="W7" s="19">
        <v>3</v>
      </c>
      <c r="X7" s="14">
        <v>2</v>
      </c>
      <c r="Y7" s="19">
        <v>2</v>
      </c>
      <c r="Z7" s="49">
        <v>1</v>
      </c>
      <c r="AA7" s="19">
        <v>1</v>
      </c>
      <c r="AB7" s="14">
        <v>2</v>
      </c>
      <c r="AC7" s="19">
        <v>2</v>
      </c>
      <c r="AD7" s="14">
        <v>1</v>
      </c>
      <c r="AE7" s="19">
        <v>2</v>
      </c>
      <c r="AF7" s="14">
        <v>5</v>
      </c>
      <c r="AG7" s="19">
        <v>4</v>
      </c>
      <c r="AH7" s="14">
        <v>1</v>
      </c>
      <c r="AI7" s="19">
        <v>0</v>
      </c>
      <c r="AJ7" s="14">
        <v>1</v>
      </c>
      <c r="AK7" s="19">
        <v>0</v>
      </c>
      <c r="AL7" s="14">
        <v>1</v>
      </c>
      <c r="AM7" s="19">
        <v>0</v>
      </c>
      <c r="AN7" s="14">
        <v>1</v>
      </c>
      <c r="AO7" s="19">
        <v>2</v>
      </c>
      <c r="AP7" s="14">
        <f t="shared" si="0"/>
        <v>109</v>
      </c>
      <c r="AQ7" s="33"/>
      <c r="AR7" t="s">
        <v>32</v>
      </c>
    </row>
    <row r="8" spans="1:44" ht="12.75">
      <c r="A8" s="38" t="s">
        <v>3</v>
      </c>
      <c r="B8" s="51">
        <v>2</v>
      </c>
      <c r="C8" s="2">
        <v>0</v>
      </c>
      <c r="D8" s="9">
        <v>1</v>
      </c>
      <c r="E8" s="2">
        <v>1</v>
      </c>
      <c r="F8" s="12">
        <v>1</v>
      </c>
      <c r="G8" s="2">
        <v>3</v>
      </c>
      <c r="H8" s="12">
        <v>4</v>
      </c>
      <c r="I8" s="2">
        <v>3</v>
      </c>
      <c r="J8" s="1">
        <v>2</v>
      </c>
      <c r="K8" s="13">
        <v>1</v>
      </c>
      <c r="L8" s="2">
        <v>1</v>
      </c>
      <c r="M8" s="12">
        <v>4</v>
      </c>
      <c r="N8" s="2">
        <v>5</v>
      </c>
      <c r="O8" s="12">
        <v>1</v>
      </c>
      <c r="P8" s="2">
        <v>4</v>
      </c>
      <c r="Q8" s="12">
        <v>1</v>
      </c>
      <c r="R8" s="2">
        <v>6</v>
      </c>
      <c r="S8" s="12">
        <v>6</v>
      </c>
      <c r="T8" s="2">
        <v>8</v>
      </c>
      <c r="U8" s="12">
        <v>3</v>
      </c>
      <c r="V8" s="2">
        <v>1</v>
      </c>
      <c r="W8" s="12">
        <v>2</v>
      </c>
      <c r="X8" s="2">
        <v>1</v>
      </c>
      <c r="Y8" s="12">
        <v>2</v>
      </c>
      <c r="Z8" s="52">
        <v>3</v>
      </c>
      <c r="AA8" s="13">
        <v>3</v>
      </c>
      <c r="AB8" s="2">
        <v>1</v>
      </c>
      <c r="AC8">
        <v>2</v>
      </c>
      <c r="AD8" s="2">
        <v>1</v>
      </c>
      <c r="AE8">
        <v>1</v>
      </c>
      <c r="AF8" s="2">
        <v>0</v>
      </c>
      <c r="AG8">
        <v>0</v>
      </c>
      <c r="AH8" s="2">
        <v>1</v>
      </c>
      <c r="AI8" s="9">
        <v>1</v>
      </c>
      <c r="AJ8" s="2">
        <v>1</v>
      </c>
      <c r="AK8" s="9">
        <v>1</v>
      </c>
      <c r="AL8" s="2">
        <v>1</v>
      </c>
      <c r="AM8" s="9">
        <v>1</v>
      </c>
      <c r="AN8" s="2">
        <v>1</v>
      </c>
      <c r="AO8">
        <v>1</v>
      </c>
      <c r="AP8" s="2">
        <f t="shared" si="0"/>
        <v>82</v>
      </c>
      <c r="AQ8" s="32"/>
      <c r="AR8" t="s">
        <v>20</v>
      </c>
    </row>
    <row r="9" spans="1:44" ht="12.75">
      <c r="A9" s="62" t="s">
        <v>4</v>
      </c>
      <c r="B9" s="63">
        <v>1</v>
      </c>
      <c r="C9" s="64">
        <v>0</v>
      </c>
      <c r="D9" s="65">
        <v>0</v>
      </c>
      <c r="E9" s="64">
        <v>0</v>
      </c>
      <c r="F9" s="64">
        <v>0</v>
      </c>
      <c r="G9" s="64">
        <v>0</v>
      </c>
      <c r="H9" s="65">
        <v>2</v>
      </c>
      <c r="I9" s="64">
        <v>3</v>
      </c>
      <c r="J9" s="66">
        <v>12</v>
      </c>
      <c r="K9" s="66">
        <v>13</v>
      </c>
      <c r="L9" s="64">
        <v>8</v>
      </c>
      <c r="M9" s="65">
        <v>7</v>
      </c>
      <c r="N9" s="64">
        <v>12</v>
      </c>
      <c r="O9" s="64">
        <v>6</v>
      </c>
      <c r="P9" s="64">
        <v>17</v>
      </c>
      <c r="Q9" s="65">
        <v>8</v>
      </c>
      <c r="R9" s="64">
        <v>11</v>
      </c>
      <c r="S9" s="65">
        <v>11</v>
      </c>
      <c r="T9" s="64">
        <v>9</v>
      </c>
      <c r="U9" s="66">
        <v>13</v>
      </c>
      <c r="V9" s="64">
        <v>16</v>
      </c>
      <c r="W9" s="65">
        <v>13</v>
      </c>
      <c r="X9" s="64">
        <v>10</v>
      </c>
      <c r="Y9" s="65">
        <v>3</v>
      </c>
      <c r="Z9" s="67">
        <v>5</v>
      </c>
      <c r="AA9" s="65">
        <v>5</v>
      </c>
      <c r="AB9" s="64">
        <v>2</v>
      </c>
      <c r="AC9" s="65">
        <v>6</v>
      </c>
      <c r="AD9" s="64">
        <v>7</v>
      </c>
      <c r="AE9" s="65">
        <v>6</v>
      </c>
      <c r="AF9" s="64">
        <v>8</v>
      </c>
      <c r="AG9" s="65">
        <v>8</v>
      </c>
      <c r="AH9" s="64">
        <v>8</v>
      </c>
      <c r="AI9" s="65">
        <v>8</v>
      </c>
      <c r="AJ9" s="64">
        <v>3</v>
      </c>
      <c r="AK9" s="65">
        <v>8</v>
      </c>
      <c r="AL9" s="64">
        <v>7</v>
      </c>
      <c r="AM9" s="65">
        <v>8</v>
      </c>
      <c r="AN9" s="64">
        <v>5</v>
      </c>
      <c r="AO9" s="65">
        <v>8</v>
      </c>
      <c r="AP9" s="64">
        <f t="shared" si="0"/>
        <v>277</v>
      </c>
      <c r="AQ9" s="66"/>
      <c r="AR9" s="68" t="s">
        <v>21</v>
      </c>
    </row>
    <row r="10" spans="1:44" ht="12.75">
      <c r="A10" s="38" t="s">
        <v>5</v>
      </c>
      <c r="B10" s="51">
        <v>0</v>
      </c>
      <c r="C10" s="2">
        <v>0</v>
      </c>
      <c r="D10" s="12">
        <v>0</v>
      </c>
      <c r="E10" s="2">
        <v>0</v>
      </c>
      <c r="F10" s="12">
        <v>0</v>
      </c>
      <c r="G10" s="2">
        <v>0</v>
      </c>
      <c r="H10" s="12">
        <v>1</v>
      </c>
      <c r="I10" s="2">
        <v>1</v>
      </c>
      <c r="J10" s="1">
        <v>0</v>
      </c>
      <c r="K10" s="13">
        <v>4</v>
      </c>
      <c r="L10" s="2">
        <v>8</v>
      </c>
      <c r="M10" s="12">
        <v>5</v>
      </c>
      <c r="N10" s="2">
        <v>5</v>
      </c>
      <c r="O10" s="12">
        <v>6</v>
      </c>
      <c r="P10" s="2">
        <v>8</v>
      </c>
      <c r="Q10" s="12">
        <v>8</v>
      </c>
      <c r="R10" s="2">
        <v>6</v>
      </c>
      <c r="S10" s="12">
        <v>6</v>
      </c>
      <c r="T10" s="2">
        <v>5</v>
      </c>
      <c r="U10" s="13">
        <v>5</v>
      </c>
      <c r="V10" s="2">
        <v>3</v>
      </c>
      <c r="W10" s="9">
        <v>1</v>
      </c>
      <c r="X10" s="2">
        <v>6</v>
      </c>
      <c r="Y10" s="9">
        <v>1</v>
      </c>
      <c r="Z10" s="52">
        <v>1</v>
      </c>
      <c r="AA10" s="9">
        <v>1</v>
      </c>
      <c r="AB10" s="2">
        <v>4</v>
      </c>
      <c r="AC10" s="12">
        <v>1</v>
      </c>
      <c r="AD10" s="2">
        <v>1</v>
      </c>
      <c r="AE10" s="12">
        <v>0</v>
      </c>
      <c r="AF10" s="2">
        <v>2</v>
      </c>
      <c r="AG10" s="12">
        <v>1</v>
      </c>
      <c r="AH10" s="2">
        <v>0</v>
      </c>
      <c r="AI10" s="12">
        <v>0</v>
      </c>
      <c r="AJ10" s="2">
        <v>0</v>
      </c>
      <c r="AK10">
        <v>0</v>
      </c>
      <c r="AL10" s="2">
        <v>1</v>
      </c>
      <c r="AM10" s="9">
        <v>1</v>
      </c>
      <c r="AN10" s="2">
        <v>0</v>
      </c>
      <c r="AO10" s="9">
        <v>0</v>
      </c>
      <c r="AP10" s="2">
        <f t="shared" si="0"/>
        <v>92</v>
      </c>
      <c r="AQ10" s="32"/>
      <c r="AR10" t="s">
        <v>22</v>
      </c>
    </row>
    <row r="11" spans="1:44" ht="12.75">
      <c r="A11" s="40" t="s">
        <v>24</v>
      </c>
      <c r="B11" s="53">
        <v>2</v>
      </c>
      <c r="C11" s="14">
        <v>1</v>
      </c>
      <c r="D11" s="19">
        <v>1</v>
      </c>
      <c r="E11" s="14">
        <v>0</v>
      </c>
      <c r="F11" s="19">
        <v>0</v>
      </c>
      <c r="G11" s="14">
        <v>0</v>
      </c>
      <c r="H11" s="19">
        <v>6</v>
      </c>
      <c r="I11" s="14">
        <v>1</v>
      </c>
      <c r="J11" s="17">
        <v>4</v>
      </c>
      <c r="K11" s="18">
        <v>5</v>
      </c>
      <c r="L11" s="14">
        <v>7</v>
      </c>
      <c r="M11" s="19">
        <v>7</v>
      </c>
      <c r="N11" s="14">
        <v>8</v>
      </c>
      <c r="O11" s="15">
        <v>2</v>
      </c>
      <c r="P11" s="14">
        <v>6</v>
      </c>
      <c r="Q11" s="19">
        <v>8</v>
      </c>
      <c r="R11" s="14">
        <v>12</v>
      </c>
      <c r="S11" s="19">
        <v>8</v>
      </c>
      <c r="T11" s="14">
        <v>14</v>
      </c>
      <c r="U11" s="17">
        <v>10</v>
      </c>
      <c r="V11" s="14">
        <v>8</v>
      </c>
      <c r="W11" s="19">
        <v>2</v>
      </c>
      <c r="X11" s="14">
        <v>5</v>
      </c>
      <c r="Y11" s="19">
        <v>3</v>
      </c>
      <c r="Z11" s="49">
        <v>3</v>
      </c>
      <c r="AA11" s="19">
        <v>8</v>
      </c>
      <c r="AB11" s="37">
        <v>2</v>
      </c>
      <c r="AC11" s="19">
        <v>8</v>
      </c>
      <c r="AD11" s="14">
        <v>6</v>
      </c>
      <c r="AE11" s="19">
        <v>6</v>
      </c>
      <c r="AF11" s="14">
        <v>6</v>
      </c>
      <c r="AG11" s="19">
        <v>6</v>
      </c>
      <c r="AH11" s="14">
        <v>8</v>
      </c>
      <c r="AI11" s="19">
        <v>5</v>
      </c>
      <c r="AJ11" s="14">
        <v>6</v>
      </c>
      <c r="AK11" s="19">
        <v>7</v>
      </c>
      <c r="AL11" s="14">
        <v>4</v>
      </c>
      <c r="AM11" s="19">
        <v>6</v>
      </c>
      <c r="AN11" s="14">
        <v>7</v>
      </c>
      <c r="AO11" s="19">
        <v>6</v>
      </c>
      <c r="AP11" s="14">
        <f t="shared" si="0"/>
        <v>214</v>
      </c>
      <c r="AQ11" s="33"/>
      <c r="AR11" t="s">
        <v>23</v>
      </c>
    </row>
    <row r="12" spans="1:44" ht="12.75">
      <c r="A12" s="38" t="s">
        <v>6</v>
      </c>
      <c r="B12" s="51">
        <v>1</v>
      </c>
      <c r="C12" s="2">
        <v>1</v>
      </c>
      <c r="D12" s="9">
        <v>1</v>
      </c>
      <c r="E12" s="2">
        <v>0</v>
      </c>
      <c r="F12" s="12">
        <v>1</v>
      </c>
      <c r="G12" s="2">
        <v>1</v>
      </c>
      <c r="H12" s="12">
        <v>6</v>
      </c>
      <c r="I12" s="2">
        <v>8</v>
      </c>
      <c r="J12" s="1">
        <v>8</v>
      </c>
      <c r="K12" s="13">
        <v>3</v>
      </c>
      <c r="L12" s="2">
        <v>9</v>
      </c>
      <c r="M12" s="12">
        <v>12</v>
      </c>
      <c r="N12" s="2">
        <v>9</v>
      </c>
      <c r="O12" s="12">
        <v>11</v>
      </c>
      <c r="P12" s="2">
        <v>10</v>
      </c>
      <c r="Q12" s="12">
        <v>7</v>
      </c>
      <c r="R12" s="2">
        <v>18</v>
      </c>
      <c r="S12" s="12">
        <v>9</v>
      </c>
      <c r="T12" s="2">
        <v>9</v>
      </c>
      <c r="U12" s="13">
        <v>10</v>
      </c>
      <c r="V12" s="2">
        <v>8</v>
      </c>
      <c r="W12" s="12">
        <v>7</v>
      </c>
      <c r="X12" s="2">
        <v>3</v>
      </c>
      <c r="Y12" s="12">
        <v>6</v>
      </c>
      <c r="Z12" s="52">
        <v>4</v>
      </c>
      <c r="AA12" s="13">
        <v>3</v>
      </c>
      <c r="AB12" s="2">
        <v>4</v>
      </c>
      <c r="AC12" s="12">
        <v>4</v>
      </c>
      <c r="AD12" s="2">
        <v>5</v>
      </c>
      <c r="AE12" s="12">
        <v>6</v>
      </c>
      <c r="AF12" s="2">
        <v>4</v>
      </c>
      <c r="AG12" s="12">
        <v>4</v>
      </c>
      <c r="AH12" s="2">
        <v>5</v>
      </c>
      <c r="AI12" s="12">
        <v>6</v>
      </c>
      <c r="AJ12" s="2">
        <v>4</v>
      </c>
      <c r="AK12">
        <v>4</v>
      </c>
      <c r="AL12" s="2">
        <v>4</v>
      </c>
      <c r="AM12" s="9">
        <v>4</v>
      </c>
      <c r="AN12" s="2">
        <v>2</v>
      </c>
      <c r="AO12" s="9">
        <v>0</v>
      </c>
      <c r="AP12" s="2">
        <f t="shared" si="0"/>
        <v>221</v>
      </c>
      <c r="AQ12" s="32"/>
      <c r="AR12" t="s">
        <v>26</v>
      </c>
    </row>
    <row r="13" spans="1:44" ht="12.75">
      <c r="A13" s="40" t="s">
        <v>7</v>
      </c>
      <c r="B13" s="53">
        <v>1</v>
      </c>
      <c r="C13" s="14">
        <v>1</v>
      </c>
      <c r="D13" s="16">
        <v>1</v>
      </c>
      <c r="E13" s="14">
        <v>1</v>
      </c>
      <c r="F13" s="15">
        <v>3</v>
      </c>
      <c r="G13" s="14">
        <v>2</v>
      </c>
      <c r="H13" s="15">
        <v>8</v>
      </c>
      <c r="I13" s="14">
        <v>10</v>
      </c>
      <c r="J13" s="17">
        <v>10</v>
      </c>
      <c r="K13" s="18">
        <v>14</v>
      </c>
      <c r="L13" s="14">
        <v>14</v>
      </c>
      <c r="M13" s="19">
        <v>11</v>
      </c>
      <c r="N13" s="14">
        <v>10</v>
      </c>
      <c r="O13" s="15">
        <v>21</v>
      </c>
      <c r="P13" s="14">
        <v>12</v>
      </c>
      <c r="Q13" s="19">
        <v>9</v>
      </c>
      <c r="R13" s="14">
        <v>14</v>
      </c>
      <c r="S13" s="19">
        <v>11</v>
      </c>
      <c r="T13" s="14">
        <v>14</v>
      </c>
      <c r="U13" s="17">
        <v>14</v>
      </c>
      <c r="V13" s="14">
        <v>12</v>
      </c>
      <c r="W13" s="19">
        <v>10</v>
      </c>
      <c r="X13" s="14">
        <v>11</v>
      </c>
      <c r="Y13" s="19">
        <v>8</v>
      </c>
      <c r="Z13" s="49">
        <v>8</v>
      </c>
      <c r="AA13" s="19">
        <v>7</v>
      </c>
      <c r="AB13" s="14">
        <v>9</v>
      </c>
      <c r="AC13" s="19">
        <v>8</v>
      </c>
      <c r="AD13" s="14">
        <v>12</v>
      </c>
      <c r="AE13" s="19">
        <v>8</v>
      </c>
      <c r="AF13" s="14">
        <v>14</v>
      </c>
      <c r="AG13" s="19">
        <v>9</v>
      </c>
      <c r="AH13" s="14">
        <v>9</v>
      </c>
      <c r="AI13" s="19">
        <v>10</v>
      </c>
      <c r="AJ13" s="14">
        <v>12</v>
      </c>
      <c r="AK13" s="19">
        <v>13</v>
      </c>
      <c r="AL13" s="14">
        <v>10</v>
      </c>
      <c r="AM13" s="19">
        <v>15</v>
      </c>
      <c r="AN13" s="14">
        <v>12</v>
      </c>
      <c r="AO13" s="19">
        <v>12</v>
      </c>
      <c r="AP13" s="14">
        <f t="shared" si="0"/>
        <v>390</v>
      </c>
      <c r="AQ13" s="33"/>
      <c r="AR13" t="s">
        <v>27</v>
      </c>
    </row>
    <row r="14" spans="1:44" ht="12.75">
      <c r="A14" s="38" t="s">
        <v>8</v>
      </c>
      <c r="B14" s="51">
        <v>1</v>
      </c>
      <c r="C14" s="2">
        <v>1</v>
      </c>
      <c r="D14" s="9">
        <v>1</v>
      </c>
      <c r="E14" s="2">
        <v>1</v>
      </c>
      <c r="F14" s="12">
        <v>2</v>
      </c>
      <c r="G14" s="2">
        <v>1</v>
      </c>
      <c r="H14" s="12">
        <v>4</v>
      </c>
      <c r="I14" s="2">
        <v>1</v>
      </c>
      <c r="J14" s="1">
        <v>0</v>
      </c>
      <c r="K14" s="13">
        <v>3</v>
      </c>
      <c r="L14" s="2">
        <v>5</v>
      </c>
      <c r="M14" s="12">
        <v>5</v>
      </c>
      <c r="N14" s="2">
        <v>7</v>
      </c>
      <c r="O14" s="12">
        <v>6</v>
      </c>
      <c r="P14" s="2">
        <v>5</v>
      </c>
      <c r="Q14" s="12">
        <v>6</v>
      </c>
      <c r="R14" s="2">
        <v>5</v>
      </c>
      <c r="S14" s="12">
        <v>6</v>
      </c>
      <c r="T14" s="2">
        <v>6</v>
      </c>
      <c r="U14" s="13">
        <v>6</v>
      </c>
      <c r="V14" s="2">
        <v>5</v>
      </c>
      <c r="W14" s="12">
        <v>7</v>
      </c>
      <c r="X14" s="2">
        <v>7</v>
      </c>
      <c r="Y14" s="12">
        <v>3</v>
      </c>
      <c r="Z14" s="52">
        <v>6</v>
      </c>
      <c r="AA14" s="13">
        <v>5</v>
      </c>
      <c r="AB14" s="2">
        <v>7</v>
      </c>
      <c r="AC14" s="12">
        <v>4</v>
      </c>
      <c r="AD14" s="2">
        <v>6</v>
      </c>
      <c r="AE14" s="12">
        <v>2</v>
      </c>
      <c r="AF14" s="2">
        <v>5</v>
      </c>
      <c r="AG14" s="12">
        <v>4</v>
      </c>
      <c r="AH14" s="2">
        <v>3</v>
      </c>
      <c r="AI14" s="12">
        <v>8</v>
      </c>
      <c r="AJ14" s="2">
        <v>6</v>
      </c>
      <c r="AK14" s="12">
        <v>5</v>
      </c>
      <c r="AL14" s="2">
        <v>3</v>
      </c>
      <c r="AM14" s="9">
        <v>1</v>
      </c>
      <c r="AN14" s="2">
        <v>3</v>
      </c>
      <c r="AO14" s="9">
        <v>1</v>
      </c>
      <c r="AP14" s="2">
        <f t="shared" si="0"/>
        <v>163</v>
      </c>
      <c r="AQ14" s="32"/>
      <c r="AR14" t="s">
        <v>28</v>
      </c>
    </row>
    <row r="15" spans="1:44" ht="12.75">
      <c r="A15" s="40" t="s">
        <v>9</v>
      </c>
      <c r="B15" s="53">
        <v>1</v>
      </c>
      <c r="C15" s="14">
        <v>2</v>
      </c>
      <c r="D15" s="16">
        <v>2</v>
      </c>
      <c r="E15" s="14">
        <v>2</v>
      </c>
      <c r="F15" s="15">
        <v>2</v>
      </c>
      <c r="G15" s="14">
        <v>2</v>
      </c>
      <c r="H15" s="15">
        <v>8</v>
      </c>
      <c r="I15" s="14">
        <v>4</v>
      </c>
      <c r="J15" s="17">
        <v>5</v>
      </c>
      <c r="K15" s="18">
        <v>4</v>
      </c>
      <c r="L15" s="14">
        <v>2</v>
      </c>
      <c r="M15" s="19">
        <v>4</v>
      </c>
      <c r="N15" s="14">
        <v>5</v>
      </c>
      <c r="O15" s="19">
        <v>7</v>
      </c>
      <c r="P15" s="14">
        <v>4</v>
      </c>
      <c r="Q15" s="19">
        <v>5</v>
      </c>
      <c r="R15" s="14">
        <v>6</v>
      </c>
      <c r="S15" s="19">
        <v>5</v>
      </c>
      <c r="T15" s="14">
        <v>7</v>
      </c>
      <c r="U15" s="17">
        <v>7</v>
      </c>
      <c r="V15" s="14">
        <v>2</v>
      </c>
      <c r="W15" s="19">
        <v>2</v>
      </c>
      <c r="X15" s="14">
        <v>5</v>
      </c>
      <c r="Y15" s="19">
        <v>5</v>
      </c>
      <c r="Z15" s="49">
        <v>1</v>
      </c>
      <c r="AA15" s="19">
        <v>2</v>
      </c>
      <c r="AB15" s="14">
        <v>2</v>
      </c>
      <c r="AC15" s="19">
        <v>2</v>
      </c>
      <c r="AD15" s="14">
        <v>1</v>
      </c>
      <c r="AE15" s="19">
        <v>3</v>
      </c>
      <c r="AF15" s="14">
        <v>3</v>
      </c>
      <c r="AG15" s="19">
        <v>3</v>
      </c>
      <c r="AH15" s="14">
        <v>0</v>
      </c>
      <c r="AI15" s="19">
        <v>1</v>
      </c>
      <c r="AJ15" s="14">
        <v>1</v>
      </c>
      <c r="AK15" s="19">
        <v>1</v>
      </c>
      <c r="AL15" s="14">
        <v>3</v>
      </c>
      <c r="AM15" s="19">
        <v>2</v>
      </c>
      <c r="AN15" s="14">
        <v>2</v>
      </c>
      <c r="AO15" s="19">
        <v>3</v>
      </c>
      <c r="AP15" s="14">
        <f t="shared" si="0"/>
        <v>128</v>
      </c>
      <c r="AQ15" s="33"/>
      <c r="AR15" t="s">
        <v>29</v>
      </c>
    </row>
    <row r="16" spans="1:44" ht="12.75">
      <c r="A16" s="38" t="s">
        <v>2</v>
      </c>
      <c r="B16" s="51">
        <v>1</v>
      </c>
      <c r="C16" s="2">
        <v>0</v>
      </c>
      <c r="D16" s="9">
        <v>1</v>
      </c>
      <c r="E16" s="2">
        <v>0</v>
      </c>
      <c r="F16" s="12">
        <v>1</v>
      </c>
      <c r="G16" s="2">
        <v>0</v>
      </c>
      <c r="H16" s="12">
        <v>1</v>
      </c>
      <c r="I16" s="2">
        <v>0</v>
      </c>
      <c r="J16" s="1">
        <v>0</v>
      </c>
      <c r="K16" s="13">
        <v>2</v>
      </c>
      <c r="L16" s="2">
        <v>8</v>
      </c>
      <c r="M16" s="12">
        <v>8</v>
      </c>
      <c r="N16" s="2">
        <v>5</v>
      </c>
      <c r="O16" s="12">
        <v>5</v>
      </c>
      <c r="P16" s="2">
        <v>8</v>
      </c>
      <c r="Q16" s="12">
        <v>8</v>
      </c>
      <c r="R16" s="2">
        <v>8</v>
      </c>
      <c r="S16" s="12">
        <v>11</v>
      </c>
      <c r="T16" s="2">
        <v>7</v>
      </c>
      <c r="U16" s="13">
        <v>10</v>
      </c>
      <c r="V16" s="2">
        <v>6</v>
      </c>
      <c r="W16" s="12">
        <v>5</v>
      </c>
      <c r="X16" s="2">
        <v>7</v>
      </c>
      <c r="Y16" s="12">
        <v>6</v>
      </c>
      <c r="Z16" s="52">
        <v>7</v>
      </c>
      <c r="AA16" s="13">
        <v>9</v>
      </c>
      <c r="AB16" s="2">
        <v>6</v>
      </c>
      <c r="AC16" s="12">
        <v>6</v>
      </c>
      <c r="AD16" s="2">
        <v>6</v>
      </c>
      <c r="AE16" s="12">
        <v>6</v>
      </c>
      <c r="AF16" s="2">
        <v>5</v>
      </c>
      <c r="AG16" s="12">
        <v>8</v>
      </c>
      <c r="AH16" s="2">
        <v>4</v>
      </c>
      <c r="AI16" s="12">
        <v>10</v>
      </c>
      <c r="AJ16" s="2">
        <v>6</v>
      </c>
      <c r="AK16">
        <v>2</v>
      </c>
      <c r="AL16" s="2">
        <v>4</v>
      </c>
      <c r="AM16" s="9">
        <v>4</v>
      </c>
      <c r="AN16" s="2">
        <v>3</v>
      </c>
      <c r="AO16" s="9">
        <v>4</v>
      </c>
      <c r="AP16" s="2">
        <f t="shared" si="0"/>
        <v>198</v>
      </c>
      <c r="AQ16" s="32"/>
      <c r="AR16" t="s">
        <v>30</v>
      </c>
    </row>
    <row r="17" spans="1:44" ht="12.75">
      <c r="A17" s="40" t="s">
        <v>10</v>
      </c>
      <c r="B17" s="53">
        <v>2</v>
      </c>
      <c r="C17" s="14">
        <v>0</v>
      </c>
      <c r="D17" s="16">
        <v>0</v>
      </c>
      <c r="E17" s="14">
        <v>1</v>
      </c>
      <c r="F17" s="15">
        <v>5</v>
      </c>
      <c r="G17" s="14">
        <v>4</v>
      </c>
      <c r="H17" s="15">
        <v>7</v>
      </c>
      <c r="I17" s="14">
        <v>2</v>
      </c>
      <c r="J17" s="17">
        <v>7</v>
      </c>
      <c r="K17" s="18">
        <v>8</v>
      </c>
      <c r="L17" s="14">
        <v>8</v>
      </c>
      <c r="M17" s="19">
        <v>7</v>
      </c>
      <c r="N17" s="14">
        <v>8</v>
      </c>
      <c r="O17" s="15">
        <v>8</v>
      </c>
      <c r="P17" s="14">
        <v>8</v>
      </c>
      <c r="Q17" s="19">
        <v>9</v>
      </c>
      <c r="R17" s="14">
        <v>14</v>
      </c>
      <c r="S17" s="19">
        <v>16</v>
      </c>
      <c r="T17" s="14">
        <v>14</v>
      </c>
      <c r="U17" s="17">
        <v>12</v>
      </c>
      <c r="V17" s="14">
        <v>9</v>
      </c>
      <c r="W17" s="19">
        <v>8</v>
      </c>
      <c r="X17" s="14">
        <v>7</v>
      </c>
      <c r="Y17" s="19">
        <v>5</v>
      </c>
      <c r="Z17" s="49">
        <v>3</v>
      </c>
      <c r="AA17" s="19">
        <v>6</v>
      </c>
      <c r="AB17" s="14">
        <v>2</v>
      </c>
      <c r="AC17" s="19">
        <v>4</v>
      </c>
      <c r="AD17" s="14">
        <v>2</v>
      </c>
      <c r="AE17" s="19">
        <v>2</v>
      </c>
      <c r="AF17" s="14">
        <v>1</v>
      </c>
      <c r="AG17" s="19">
        <v>0</v>
      </c>
      <c r="AH17" s="14">
        <v>1</v>
      </c>
      <c r="AI17" s="19">
        <v>0</v>
      </c>
      <c r="AJ17" s="14">
        <v>1</v>
      </c>
      <c r="AK17" s="19">
        <v>2</v>
      </c>
      <c r="AL17" s="14">
        <v>0</v>
      </c>
      <c r="AM17" s="19">
        <v>0</v>
      </c>
      <c r="AN17" s="14">
        <v>0</v>
      </c>
      <c r="AO17" s="19">
        <v>1</v>
      </c>
      <c r="AP17" s="14">
        <f t="shared" si="0"/>
        <v>194</v>
      </c>
      <c r="AQ17" s="33"/>
      <c r="AR17" t="s">
        <v>31</v>
      </c>
    </row>
    <row r="18" spans="1:46" ht="12.75">
      <c r="A18" s="38" t="s">
        <v>11</v>
      </c>
      <c r="B18" s="51">
        <v>2</v>
      </c>
      <c r="C18" s="2">
        <v>1</v>
      </c>
      <c r="D18" s="9">
        <v>1</v>
      </c>
      <c r="E18" s="2">
        <v>1</v>
      </c>
      <c r="F18" s="12">
        <v>1</v>
      </c>
      <c r="G18" s="2">
        <v>1</v>
      </c>
      <c r="H18" s="12">
        <v>3</v>
      </c>
      <c r="I18" s="2">
        <v>1</v>
      </c>
      <c r="J18" s="1">
        <v>2</v>
      </c>
      <c r="K18" s="13">
        <v>1</v>
      </c>
      <c r="L18" s="2">
        <v>1</v>
      </c>
      <c r="M18" s="12">
        <v>1</v>
      </c>
      <c r="N18" s="2">
        <v>1</v>
      </c>
      <c r="O18" s="12">
        <v>4</v>
      </c>
      <c r="P18" s="2">
        <v>2</v>
      </c>
      <c r="Q18" s="12">
        <v>8</v>
      </c>
      <c r="R18" s="2">
        <v>5</v>
      </c>
      <c r="S18" s="12">
        <v>6</v>
      </c>
      <c r="T18" s="2">
        <v>7</v>
      </c>
      <c r="U18" s="13">
        <v>6</v>
      </c>
      <c r="V18" s="2">
        <v>5</v>
      </c>
      <c r="W18" s="12">
        <v>4</v>
      </c>
      <c r="X18" s="2">
        <v>3</v>
      </c>
      <c r="Y18" s="12">
        <v>9</v>
      </c>
      <c r="Z18" s="52">
        <v>5</v>
      </c>
      <c r="AA18" s="13">
        <v>6</v>
      </c>
      <c r="AB18" s="2">
        <v>4</v>
      </c>
      <c r="AC18" s="12">
        <v>3</v>
      </c>
      <c r="AD18" s="2">
        <v>4</v>
      </c>
      <c r="AE18" s="12">
        <v>5</v>
      </c>
      <c r="AF18" s="2">
        <v>4</v>
      </c>
      <c r="AG18" s="12">
        <v>1</v>
      </c>
      <c r="AH18" s="2">
        <v>3</v>
      </c>
      <c r="AI18" s="12">
        <v>4</v>
      </c>
      <c r="AJ18" s="2">
        <v>4</v>
      </c>
      <c r="AK18">
        <v>4</v>
      </c>
      <c r="AL18" s="2">
        <v>3</v>
      </c>
      <c r="AM18" s="9">
        <v>3</v>
      </c>
      <c r="AN18" s="2">
        <v>3</v>
      </c>
      <c r="AO18" s="9">
        <v>3</v>
      </c>
      <c r="AP18" s="2">
        <f t="shared" si="0"/>
        <v>135</v>
      </c>
      <c r="AQ18" s="32"/>
      <c r="AR18" t="s">
        <v>16</v>
      </c>
      <c r="AT18" s="36"/>
    </row>
    <row r="19" spans="1:44" ht="12.75">
      <c r="A19" s="40" t="s">
        <v>12</v>
      </c>
      <c r="B19" s="54">
        <v>1</v>
      </c>
      <c r="C19" s="14">
        <v>1</v>
      </c>
      <c r="D19" s="15">
        <v>2</v>
      </c>
      <c r="E19" s="14">
        <v>3</v>
      </c>
      <c r="F19" s="15">
        <v>1</v>
      </c>
      <c r="G19" s="14">
        <v>2</v>
      </c>
      <c r="H19" s="15">
        <v>4</v>
      </c>
      <c r="I19" s="14">
        <v>5</v>
      </c>
      <c r="J19" s="14">
        <v>6</v>
      </c>
      <c r="K19" s="15">
        <v>8</v>
      </c>
      <c r="L19" s="14">
        <v>5</v>
      </c>
      <c r="M19" s="14">
        <v>9</v>
      </c>
      <c r="N19" s="14">
        <v>9</v>
      </c>
      <c r="O19" s="15">
        <v>4</v>
      </c>
      <c r="P19" s="14">
        <v>4</v>
      </c>
      <c r="Q19" s="14">
        <v>7</v>
      </c>
      <c r="R19" s="14">
        <v>15</v>
      </c>
      <c r="S19" s="14">
        <v>16</v>
      </c>
      <c r="T19" s="14">
        <v>9</v>
      </c>
      <c r="U19" s="14">
        <v>8</v>
      </c>
      <c r="V19" s="14">
        <v>5</v>
      </c>
      <c r="W19" s="19">
        <v>7</v>
      </c>
      <c r="X19" s="14">
        <v>10</v>
      </c>
      <c r="Y19" s="19">
        <v>7</v>
      </c>
      <c r="Z19" s="49">
        <v>6</v>
      </c>
      <c r="AA19" s="19">
        <v>7</v>
      </c>
      <c r="AB19" s="14">
        <v>4</v>
      </c>
      <c r="AC19" s="19">
        <v>7</v>
      </c>
      <c r="AD19" s="14">
        <v>10</v>
      </c>
      <c r="AE19" s="19">
        <v>8</v>
      </c>
      <c r="AF19" s="14">
        <v>8</v>
      </c>
      <c r="AG19" s="19">
        <v>8</v>
      </c>
      <c r="AH19" s="14">
        <v>8</v>
      </c>
      <c r="AI19" s="19">
        <v>7</v>
      </c>
      <c r="AJ19" s="14">
        <v>9</v>
      </c>
      <c r="AK19" s="19">
        <v>6</v>
      </c>
      <c r="AL19" s="14">
        <v>6</v>
      </c>
      <c r="AM19" s="19">
        <v>7</v>
      </c>
      <c r="AN19" s="14">
        <v>7</v>
      </c>
      <c r="AO19" s="19">
        <v>7</v>
      </c>
      <c r="AP19" s="14">
        <f t="shared" si="0"/>
        <v>263</v>
      </c>
      <c r="AQ19" s="33"/>
      <c r="AR19" t="s">
        <v>15</v>
      </c>
    </row>
    <row r="20" spans="1:44" ht="13.5" thickBot="1">
      <c r="A20" s="38" t="s">
        <v>13</v>
      </c>
      <c r="B20" s="55">
        <v>1</v>
      </c>
      <c r="C20" s="56">
        <v>2</v>
      </c>
      <c r="D20" s="57">
        <v>2</v>
      </c>
      <c r="E20" s="56">
        <v>2</v>
      </c>
      <c r="F20" s="58">
        <v>3</v>
      </c>
      <c r="G20" s="56">
        <v>1</v>
      </c>
      <c r="H20" s="58">
        <v>3</v>
      </c>
      <c r="I20" s="56">
        <v>4</v>
      </c>
      <c r="J20" s="59">
        <v>2</v>
      </c>
      <c r="K20" s="60">
        <v>3</v>
      </c>
      <c r="L20" s="56">
        <v>1</v>
      </c>
      <c r="M20" s="58">
        <v>9</v>
      </c>
      <c r="N20" s="56">
        <v>7</v>
      </c>
      <c r="O20" s="58">
        <v>7</v>
      </c>
      <c r="P20" s="56">
        <v>9</v>
      </c>
      <c r="Q20" s="58">
        <v>6</v>
      </c>
      <c r="R20" s="56">
        <v>9</v>
      </c>
      <c r="S20" s="58">
        <v>7</v>
      </c>
      <c r="T20" s="56">
        <v>8</v>
      </c>
      <c r="U20" s="58">
        <v>7</v>
      </c>
      <c r="V20" s="56">
        <v>8</v>
      </c>
      <c r="W20" s="58">
        <v>7</v>
      </c>
      <c r="X20" s="56">
        <v>9</v>
      </c>
      <c r="Y20" s="58">
        <v>13</v>
      </c>
      <c r="Z20" s="61">
        <v>4</v>
      </c>
      <c r="AA20" s="13">
        <v>6</v>
      </c>
      <c r="AB20" s="2">
        <v>4</v>
      </c>
      <c r="AC20" s="12">
        <v>7</v>
      </c>
      <c r="AD20" s="2">
        <v>10</v>
      </c>
      <c r="AE20" s="12">
        <v>7</v>
      </c>
      <c r="AF20" s="2">
        <v>6</v>
      </c>
      <c r="AG20" s="12">
        <v>5</v>
      </c>
      <c r="AH20" s="2">
        <v>4</v>
      </c>
      <c r="AI20" s="12">
        <v>7</v>
      </c>
      <c r="AJ20" s="2">
        <v>7</v>
      </c>
      <c r="AK20" s="12">
        <v>10</v>
      </c>
      <c r="AL20" s="2">
        <v>6</v>
      </c>
      <c r="AM20" s="12">
        <v>6</v>
      </c>
      <c r="AN20" s="2">
        <v>9</v>
      </c>
      <c r="AO20" s="9">
        <v>7</v>
      </c>
      <c r="AP20" s="2">
        <f t="shared" si="0"/>
        <v>235</v>
      </c>
      <c r="AQ20" s="32"/>
      <c r="AR20" t="s">
        <v>17</v>
      </c>
    </row>
    <row r="21" spans="1:43" ht="13.5" thickBot="1">
      <c r="A21" s="3"/>
      <c r="B21" s="6">
        <f aca="true" t="shared" si="1" ref="B21:L21">SUM(B5:B20)</f>
        <v>18</v>
      </c>
      <c r="C21" s="4">
        <f>SUM(C5:C20)</f>
        <v>13</v>
      </c>
      <c r="D21" s="3">
        <f>SUM(D5:D20)</f>
        <v>17</v>
      </c>
      <c r="E21" s="7">
        <f t="shared" si="1"/>
        <v>15</v>
      </c>
      <c r="F21" s="4">
        <f t="shared" si="1"/>
        <v>26</v>
      </c>
      <c r="G21" s="7">
        <f t="shared" si="1"/>
        <v>20</v>
      </c>
      <c r="H21" s="4">
        <f t="shared" si="1"/>
        <v>71</v>
      </c>
      <c r="I21" s="7">
        <f t="shared" si="1"/>
        <v>48</v>
      </c>
      <c r="J21" s="5">
        <f t="shared" si="1"/>
        <v>69</v>
      </c>
      <c r="K21" s="3">
        <f t="shared" si="1"/>
        <v>84</v>
      </c>
      <c r="L21" s="7">
        <f t="shared" si="1"/>
        <v>91</v>
      </c>
      <c r="M21" s="4">
        <f aca="true" t="shared" si="2" ref="M21:T21">SUM(M5:M20)</f>
        <v>107</v>
      </c>
      <c r="N21" s="7">
        <f t="shared" si="2"/>
        <v>106</v>
      </c>
      <c r="O21" s="4">
        <f t="shared" si="2"/>
        <v>101</v>
      </c>
      <c r="P21" s="7">
        <f t="shared" si="2"/>
        <v>107</v>
      </c>
      <c r="Q21" s="4">
        <f t="shared" si="2"/>
        <v>108</v>
      </c>
      <c r="R21" s="7">
        <f t="shared" si="2"/>
        <v>156</v>
      </c>
      <c r="S21" s="4">
        <f t="shared" si="2"/>
        <v>131</v>
      </c>
      <c r="T21" s="7">
        <f t="shared" si="2"/>
        <v>128</v>
      </c>
      <c r="U21" s="5">
        <f aca="true" t="shared" si="3" ref="U21:AH21">SUM(U5:U20)</f>
        <v>125</v>
      </c>
      <c r="V21" s="3">
        <f t="shared" si="3"/>
        <v>99</v>
      </c>
      <c r="W21" s="6">
        <f t="shared" si="3"/>
        <v>85</v>
      </c>
      <c r="X21" s="10">
        <f t="shared" si="3"/>
        <v>93</v>
      </c>
      <c r="Y21" s="4">
        <f t="shared" si="3"/>
        <v>79</v>
      </c>
      <c r="Z21" s="7">
        <f t="shared" si="3"/>
        <v>62</v>
      </c>
      <c r="AA21" s="4">
        <f t="shared" si="3"/>
        <v>78</v>
      </c>
      <c r="AB21" s="11">
        <f t="shared" si="3"/>
        <v>58</v>
      </c>
      <c r="AC21" s="3">
        <f t="shared" si="3"/>
        <v>67</v>
      </c>
      <c r="AD21" s="7">
        <f t="shared" si="3"/>
        <v>77</v>
      </c>
      <c r="AE21" s="4">
        <f t="shared" si="3"/>
        <v>67</v>
      </c>
      <c r="AF21" s="4">
        <f t="shared" si="3"/>
        <v>78</v>
      </c>
      <c r="AG21" s="4">
        <f t="shared" si="3"/>
        <v>63</v>
      </c>
      <c r="AH21" s="7">
        <f t="shared" si="3"/>
        <v>58</v>
      </c>
      <c r="AI21" s="4">
        <f>SUM(AI5:AI20)</f>
        <v>69</v>
      </c>
      <c r="AJ21" s="7">
        <f>SUM(AJ5:AJ20)</f>
        <v>62</v>
      </c>
      <c r="AK21" s="4">
        <f>SUM(AK5:AK20)</f>
        <v>65</v>
      </c>
      <c r="AL21" s="7">
        <f>SUM(AL7:AL20)</f>
        <v>53</v>
      </c>
      <c r="AM21" s="4">
        <f>SUM(AM5:AM20)</f>
        <v>59</v>
      </c>
      <c r="AN21" s="7">
        <f>SUM(AN5:AN20)</f>
        <v>56</v>
      </c>
      <c r="AO21" s="4">
        <f>SUM(AO5:AO20)</f>
        <v>55</v>
      </c>
      <c r="AP21" s="6"/>
      <c r="AQ21" s="34">
        <f>SUM(AQ5:AQ20)</f>
        <v>0</v>
      </c>
    </row>
    <row r="23" ht="0.75" customHeight="1"/>
    <row r="24" ht="12.75" hidden="1"/>
    <row r="25" spans="2:36" ht="12.75">
      <c r="B25" s="30" t="s">
        <v>41</v>
      </c>
      <c r="Z25" t="s">
        <v>43</v>
      </c>
      <c r="AC25" s="30" t="s">
        <v>49</v>
      </c>
      <c r="AD25" s="30"/>
      <c r="AE25" s="30"/>
      <c r="AF25" s="30"/>
      <c r="AG25" s="30"/>
      <c r="AH25" s="30"/>
      <c r="AJ25" t="s">
        <v>44</v>
      </c>
    </row>
    <row r="26" spans="5:36" ht="13.5" thickBot="1">
      <c r="E26" t="s">
        <v>33</v>
      </c>
      <c r="AC26" s="30" t="s">
        <v>50</v>
      </c>
      <c r="AD26" s="30"/>
      <c r="AE26" s="30"/>
      <c r="AF26" s="30"/>
      <c r="AG26" s="30"/>
      <c r="AH26" s="30"/>
      <c r="AJ26" t="s">
        <v>45</v>
      </c>
    </row>
    <row r="27" spans="5:36" ht="13.5" thickBot="1">
      <c r="E27" t="s">
        <v>34</v>
      </c>
      <c r="AC27" s="30" t="s">
        <v>51</v>
      </c>
      <c r="AH27" s="6"/>
      <c r="AJ27" t="s">
        <v>46</v>
      </c>
    </row>
    <row r="28" spans="5:36" ht="12.75">
      <c r="E28" t="s">
        <v>35</v>
      </c>
      <c r="AC28" s="31" t="s">
        <v>55</v>
      </c>
      <c r="AD28" s="31"/>
      <c r="AE28" s="31"/>
      <c r="AF28" s="31"/>
      <c r="AG28" s="31"/>
      <c r="AH28" s="31"/>
      <c r="AJ28" t="s">
        <v>47</v>
      </c>
    </row>
    <row r="29" spans="5:36" ht="12.75">
      <c r="E29" t="s">
        <v>36</v>
      </c>
      <c r="AB29" s="31"/>
      <c r="AC29" s="31" t="s">
        <v>54</v>
      </c>
      <c r="AD29" s="31"/>
      <c r="AE29" s="31"/>
      <c r="AF29" s="31"/>
      <c r="AG29" s="31"/>
      <c r="AH29" s="31"/>
      <c r="AJ29" t="s">
        <v>58</v>
      </c>
    </row>
    <row r="30" spans="5:40" ht="12.75">
      <c r="E30" t="s">
        <v>37</v>
      </c>
      <c r="AC30" s="31" t="s">
        <v>53</v>
      </c>
      <c r="AD30" s="31"/>
      <c r="AE30" s="31"/>
      <c r="AF30" s="31"/>
      <c r="AG30" s="31"/>
      <c r="AH30" s="31"/>
      <c r="AJ30" t="s">
        <v>48</v>
      </c>
      <c r="AN30">
        <v>82</v>
      </c>
    </row>
    <row r="31" spans="5:40" ht="12.75">
      <c r="E31" t="s">
        <v>38</v>
      </c>
      <c r="AC31" s="31" t="s">
        <v>52</v>
      </c>
      <c r="AJ31" t="s">
        <v>59</v>
      </c>
      <c r="AN31">
        <v>6</v>
      </c>
    </row>
    <row r="32" spans="5:29" ht="12.75">
      <c r="E32" t="s">
        <v>39</v>
      </c>
      <c r="AC32" s="31" t="s">
        <v>56</v>
      </c>
    </row>
    <row r="33" ht="12.75">
      <c r="AC33" s="31" t="s">
        <v>57</v>
      </c>
    </row>
    <row r="34" ht="12.75">
      <c r="B34" t="s">
        <v>40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ENTK</dc:creator>
  <cp:keywords/>
  <dc:description/>
  <cp:lastModifiedBy>Jansa X-treme</cp:lastModifiedBy>
  <cp:lastPrinted>2009-01-06T11:00:01Z</cp:lastPrinted>
  <dcterms:created xsi:type="dcterms:W3CDTF">2006-03-20T12:54:41Z</dcterms:created>
  <dcterms:modified xsi:type="dcterms:W3CDTF">2009-06-25T07:48:25Z</dcterms:modified>
  <cp:category/>
  <cp:version/>
  <cp:contentType/>
  <cp:contentStatus/>
</cp:coreProperties>
</file>